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28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Bui Huu Tu</author>
  </authors>
  <commentList>
    <comment ref="G9" authorId="0">
      <text>
        <r>
          <rPr>
            <b/>
            <sz val="8"/>
            <rFont val="Tahoma"/>
            <family val="0"/>
          </rPr>
          <t>Bui Huu Tu: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<sst xmlns="http://schemas.openxmlformats.org/spreadsheetml/2006/main" count="164" uniqueCount="80">
  <si>
    <t>UBND THỊ XÃ CHÍ LINH</t>
  </si>
  <si>
    <t>CỘNG HÒA XÃ HỘI CHỦ NGHĨA VIỆT NAM</t>
  </si>
  <si>
    <t>Độc lập - Tự do - Hạnh phúc</t>
  </si>
  <si>
    <t>STT</t>
  </si>
  <si>
    <t>DANH SÁCH ĐỀ NGHỊ CÔNG NHẬN KẾT QUẢ</t>
  </si>
  <si>
    <t>Họ và tên</t>
  </si>
  <si>
    <t>Chức danh</t>
  </si>
  <si>
    <t>Điểm TB</t>
  </si>
  <si>
    <t>Kết quả nội dung bồi dưỡng</t>
  </si>
  <si>
    <t>Nội dung BD1</t>
  </si>
  <si>
    <t>Nội dung BD3</t>
  </si>
  <si>
    <t>Ghi chú</t>
  </si>
  <si>
    <t>Đề nghị XL</t>
  </si>
  <si>
    <t>Lê Thị Nhã</t>
  </si>
  <si>
    <t>TT, GV</t>
  </si>
  <si>
    <t>Nguyễn Thị Tú</t>
  </si>
  <si>
    <t>TP- GV</t>
  </si>
  <si>
    <t>Ng Thị Thanh Hương</t>
  </si>
  <si>
    <t>Giáo viên</t>
  </si>
  <si>
    <t>Đặng Thị Thơm</t>
  </si>
  <si>
    <t>Nguyễn Thị Hệ</t>
  </si>
  <si>
    <t>Nguyễn Thị Quỳnh</t>
  </si>
  <si>
    <t>Nguyễn Thị Thân</t>
  </si>
  <si>
    <t>Ngô Thị Liên</t>
  </si>
  <si>
    <t>Cao Thị Tuyến</t>
  </si>
  <si>
    <t>Đinh Thị Thanh Lịch</t>
  </si>
  <si>
    <t>Vũ Thị Nga</t>
  </si>
  <si>
    <t>Phạm Thị Ngoan</t>
  </si>
  <si>
    <t>Phạm Thị Minh Thoa</t>
  </si>
  <si>
    <t>Phạm Thị Trình</t>
  </si>
  <si>
    <t>Nguyễn Thị Hằng</t>
  </si>
  <si>
    <t>Dương Thị Loan</t>
  </si>
  <si>
    <t>Nguyễn Thị Thậm</t>
  </si>
  <si>
    <t>Đặng Thị Xuân</t>
  </si>
  <si>
    <t>Lê Thị Bích Thủy</t>
  </si>
  <si>
    <t>Nguyễn Thị Huyền</t>
  </si>
  <si>
    <t>Phạm Thị Vượng</t>
  </si>
  <si>
    <t>Ng Thị Mai Phương</t>
  </si>
  <si>
    <t>Vũ Thị Huyên</t>
  </si>
  <si>
    <t>Trần Thị Thúy Hương</t>
  </si>
  <si>
    <t>Lê Thị Nguyệt</t>
  </si>
  <si>
    <t>Lê Thị Thúy Huyền</t>
  </si>
  <si>
    <t>Nguyễn Thị Minh</t>
  </si>
  <si>
    <t>Bùi Thị Hà</t>
  </si>
  <si>
    <t>Nguyễn Thị Thanh</t>
  </si>
  <si>
    <t>Vũ Huy Thành</t>
  </si>
  <si>
    <t>Hoàng Thị Chiến</t>
  </si>
  <si>
    <t>Hồ Thị Tú Anh</t>
  </si>
  <si>
    <t>Đặng Thị Hồng Thúy</t>
  </si>
  <si>
    <t>Nguyễn Thị Lương</t>
  </si>
  <si>
    <t>Bùi Thị Hường</t>
  </si>
  <si>
    <t>GV NN</t>
  </si>
  <si>
    <t>Mạc Thị Khuyên</t>
  </si>
  <si>
    <t>Bùi Thị Hoa</t>
  </si>
  <si>
    <t>Phạm Ngọc Kiên</t>
  </si>
  <si>
    <t>Lê Thị Hương</t>
  </si>
  <si>
    <t>GV Tin</t>
  </si>
  <si>
    <t>Đỗ Thị Linh</t>
  </si>
  <si>
    <t>GV TD</t>
  </si>
  <si>
    <t>Nguyễn Đại Dương</t>
  </si>
  <si>
    <t>GV MT</t>
  </si>
  <si>
    <t>Giỏi</t>
  </si>
  <si>
    <t>Khá</t>
  </si>
  <si>
    <t>GV ÂN</t>
  </si>
  <si>
    <t>Nguyễn Thị Hà</t>
  </si>
  <si>
    <t>Trần Thị Thuỷ Anh</t>
  </si>
  <si>
    <t>GVÂN</t>
  </si>
  <si>
    <t>Hoàng Thị Thu Hằng</t>
  </si>
  <si>
    <t>HIỆU TRUỞNG</t>
  </si>
  <si>
    <t>Nguyễn Văn Bảo</t>
  </si>
  <si>
    <t>TRƯỜNG TIỂU HỌC CỘNG HOÀ</t>
  </si>
  <si>
    <t>Phạm Thị Quỳnh</t>
  </si>
  <si>
    <t>Trần Quốc Mạnh</t>
  </si>
  <si>
    <t>Nguyễn Thị Lý</t>
  </si>
  <si>
    <t>Trịnh Thị Bình</t>
  </si>
  <si>
    <t>NDBD 2( Bài KTNL)</t>
  </si>
  <si>
    <t>GV</t>
  </si>
  <si>
    <t>BỒI DƯỠNG THƯỜNG XUYÊN NĂM HỌC 2016-2017</t>
  </si>
  <si>
    <t>Cộng Hòa, ngày 17 tháng 4 năm 2017</t>
  </si>
  <si>
    <t>Tổng số: 48. Giỏi 21 đ/c = 43,8 %. Khá  27 đ/c = 56,2 %.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</si>
</sst>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</numFmts>
  <fonts count="16">
    <font>
      <sz val="12"/>
      <name val="Times New Roman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b/>
      <u val="single"/>
      <sz val="13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4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55">
      <selection activeCell="G70" sqref="G69:G70"/>
    </sheetView>
  </sheetViews>
  <sheetFormatPr defaultColWidth="9.00390625" defaultRowHeight="15.75"/>
  <cols>
    <col min="1" max="1" width="5.375" style="2" customWidth="1"/>
    <col min="2" max="2" width="23.625" style="2" customWidth="1"/>
    <col min="3" max="3" width="11.25390625" style="2" customWidth="1"/>
    <col min="4" max="4" width="13.625" style="2" customWidth="1"/>
    <col min="5" max="5" width="14.75390625" style="2" customWidth="1"/>
    <col min="6" max="6" width="15.375" style="2" customWidth="1"/>
    <col min="7" max="7" width="10.375" style="2" customWidth="1"/>
    <col min="8" max="8" width="13.375" style="17" customWidth="1"/>
    <col min="9" max="9" width="19.25390625" style="2" customWidth="1"/>
    <col min="10" max="10" width="15.625" style="2" customWidth="1"/>
    <col min="11" max="16384" width="9.00390625" style="2" customWidth="1"/>
  </cols>
  <sheetData>
    <row r="1" spans="1:10" s="10" customFormat="1" ht="16.5">
      <c r="A1" s="11" t="s">
        <v>0</v>
      </c>
      <c r="B1" s="11"/>
      <c r="C1" s="11"/>
      <c r="D1" s="29" t="s">
        <v>1</v>
      </c>
      <c r="E1" s="29"/>
      <c r="F1" s="29"/>
      <c r="G1" s="29"/>
      <c r="H1" s="29"/>
      <c r="I1" s="11"/>
      <c r="J1" s="11"/>
    </row>
    <row r="2" spans="1:10" s="10" customFormat="1" ht="16.5">
      <c r="A2" s="11" t="s">
        <v>70</v>
      </c>
      <c r="B2" s="11"/>
      <c r="C2" s="11"/>
      <c r="D2" s="30" t="s">
        <v>2</v>
      </c>
      <c r="E2" s="30"/>
      <c r="F2" s="30"/>
      <c r="G2" s="30"/>
      <c r="H2" s="30"/>
      <c r="I2" s="11"/>
      <c r="J2" s="11"/>
    </row>
    <row r="3" spans="1:10" s="4" customFormat="1" ht="8.25" customHeight="1">
      <c r="A3" s="32"/>
      <c r="B3" s="32"/>
      <c r="C3" s="32"/>
      <c r="D3" s="32"/>
      <c r="E3" s="32"/>
      <c r="F3" s="3"/>
      <c r="G3" s="33"/>
      <c r="H3" s="33"/>
      <c r="I3" s="33"/>
      <c r="J3" s="33"/>
    </row>
    <row r="4" spans="1:10" ht="18.75">
      <c r="A4" s="34" t="s">
        <v>4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8.75">
      <c r="A5" s="34" t="s">
        <v>77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9" customHeight="1">
      <c r="A6" s="1"/>
      <c r="B6" s="1"/>
      <c r="C6" s="1"/>
      <c r="D6" s="1"/>
      <c r="E6" s="1"/>
      <c r="F6" s="1"/>
      <c r="G6" s="1"/>
      <c r="H6" s="16"/>
      <c r="I6" s="1"/>
      <c r="J6" s="1"/>
    </row>
    <row r="7" spans="1:10" s="6" customFormat="1" ht="49.5" customHeight="1">
      <c r="A7" s="27" t="s">
        <v>3</v>
      </c>
      <c r="B7" s="27" t="s">
        <v>5</v>
      </c>
      <c r="C7" s="27" t="s">
        <v>6</v>
      </c>
      <c r="D7" s="24" t="s">
        <v>8</v>
      </c>
      <c r="E7" s="25"/>
      <c r="F7" s="26"/>
      <c r="G7" s="27" t="s">
        <v>7</v>
      </c>
      <c r="H7" s="35" t="s">
        <v>12</v>
      </c>
      <c r="I7" s="27" t="s">
        <v>11</v>
      </c>
      <c r="J7" s="5"/>
    </row>
    <row r="8" spans="1:10" s="10" customFormat="1" ht="34.5" customHeight="1">
      <c r="A8" s="28"/>
      <c r="B8" s="28"/>
      <c r="C8" s="28"/>
      <c r="D8" s="7" t="s">
        <v>9</v>
      </c>
      <c r="E8" s="21" t="s">
        <v>75</v>
      </c>
      <c r="F8" s="8" t="s">
        <v>10</v>
      </c>
      <c r="G8" s="28"/>
      <c r="H8" s="36"/>
      <c r="I8" s="28"/>
      <c r="J8" s="9"/>
    </row>
    <row r="9" spans="1:10" ht="21.75" customHeight="1">
      <c r="A9" s="12">
        <v>1</v>
      </c>
      <c r="B9" s="14" t="s">
        <v>13</v>
      </c>
      <c r="C9" s="12" t="s">
        <v>14</v>
      </c>
      <c r="D9" s="13">
        <v>9.5</v>
      </c>
      <c r="E9" s="12">
        <v>9.6</v>
      </c>
      <c r="F9" s="12">
        <v>9</v>
      </c>
      <c r="G9" s="19">
        <f>(F9+E9+D9)/3</f>
        <v>9.366666666666667</v>
      </c>
      <c r="H9" s="12" t="s">
        <v>61</v>
      </c>
      <c r="I9" s="15"/>
      <c r="J9" s="1"/>
    </row>
    <row r="10" spans="1:10" ht="21.75" customHeight="1">
      <c r="A10" s="12">
        <v>2</v>
      </c>
      <c r="B10" s="14" t="s">
        <v>15</v>
      </c>
      <c r="C10" s="12" t="s">
        <v>16</v>
      </c>
      <c r="D10" s="13">
        <v>9.75</v>
      </c>
      <c r="E10" s="12">
        <v>9.6</v>
      </c>
      <c r="F10" s="12">
        <v>9</v>
      </c>
      <c r="G10" s="19">
        <f aca="true" t="shared" si="0" ref="G10:G49">(F10+E10+D10)/3</f>
        <v>9.450000000000001</v>
      </c>
      <c r="H10" s="12" t="s">
        <v>61</v>
      </c>
      <c r="I10" s="15"/>
      <c r="J10" s="1"/>
    </row>
    <row r="11" spans="1:10" ht="21.75" customHeight="1">
      <c r="A11" s="12">
        <v>3</v>
      </c>
      <c r="B11" s="14" t="s">
        <v>17</v>
      </c>
      <c r="C11" s="12" t="s">
        <v>18</v>
      </c>
      <c r="D11" s="13">
        <v>9.25</v>
      </c>
      <c r="E11" s="12">
        <v>9.4</v>
      </c>
      <c r="F11" s="12">
        <v>9</v>
      </c>
      <c r="G11" s="19">
        <f t="shared" si="0"/>
        <v>9.216666666666667</v>
      </c>
      <c r="H11" s="12" t="s">
        <v>61</v>
      </c>
      <c r="I11" s="15"/>
      <c r="J11" s="1"/>
    </row>
    <row r="12" spans="1:10" ht="21.75" customHeight="1">
      <c r="A12" s="12">
        <v>4</v>
      </c>
      <c r="B12" s="14" t="s">
        <v>19</v>
      </c>
      <c r="C12" s="12" t="s">
        <v>18</v>
      </c>
      <c r="D12" s="13">
        <v>9.5</v>
      </c>
      <c r="E12" s="12">
        <v>9.6</v>
      </c>
      <c r="F12" s="12">
        <v>9</v>
      </c>
      <c r="G12" s="19">
        <f t="shared" si="0"/>
        <v>9.366666666666667</v>
      </c>
      <c r="H12" s="12" t="s">
        <v>61</v>
      </c>
      <c r="I12" s="15"/>
      <c r="J12" s="1"/>
    </row>
    <row r="13" spans="1:10" ht="21.75" customHeight="1">
      <c r="A13" s="12">
        <v>5</v>
      </c>
      <c r="B13" s="14" t="s">
        <v>20</v>
      </c>
      <c r="C13" s="12" t="s">
        <v>18</v>
      </c>
      <c r="D13" s="13">
        <v>8.5</v>
      </c>
      <c r="E13" s="12"/>
      <c r="F13" s="12">
        <v>8.5</v>
      </c>
      <c r="G13" s="19">
        <f>(D13+F13)/2</f>
        <v>8.5</v>
      </c>
      <c r="H13" s="12" t="s">
        <v>62</v>
      </c>
      <c r="I13" s="15"/>
      <c r="J13" s="1"/>
    </row>
    <row r="14" spans="1:10" ht="21.75" customHeight="1">
      <c r="A14" s="12">
        <v>6</v>
      </c>
      <c r="B14" s="14" t="s">
        <v>21</v>
      </c>
      <c r="C14" s="12" t="s">
        <v>18</v>
      </c>
      <c r="D14" s="13">
        <v>9.5</v>
      </c>
      <c r="E14" s="12">
        <v>9.6</v>
      </c>
      <c r="F14" s="12">
        <v>9</v>
      </c>
      <c r="G14" s="19">
        <f t="shared" si="0"/>
        <v>9.366666666666667</v>
      </c>
      <c r="H14" s="12" t="s">
        <v>61</v>
      </c>
      <c r="I14" s="15"/>
      <c r="J14" s="1"/>
    </row>
    <row r="15" spans="1:10" ht="21.75" customHeight="1">
      <c r="A15" s="12">
        <v>7</v>
      </c>
      <c r="B15" s="14" t="s">
        <v>71</v>
      </c>
      <c r="C15" s="12" t="s">
        <v>18</v>
      </c>
      <c r="D15" s="13">
        <v>9</v>
      </c>
      <c r="E15" s="12">
        <v>9.6</v>
      </c>
      <c r="F15" s="12">
        <v>8.5</v>
      </c>
      <c r="G15" s="19">
        <f t="shared" si="0"/>
        <v>9.033333333333333</v>
      </c>
      <c r="H15" s="12" t="s">
        <v>61</v>
      </c>
      <c r="I15" s="15"/>
      <c r="J15" s="1"/>
    </row>
    <row r="16" spans="1:10" ht="21.75" customHeight="1">
      <c r="A16" s="12">
        <v>8</v>
      </c>
      <c r="B16" s="14" t="s">
        <v>22</v>
      </c>
      <c r="C16" s="12" t="s">
        <v>18</v>
      </c>
      <c r="D16" s="13">
        <v>8</v>
      </c>
      <c r="E16" s="12">
        <v>9.4</v>
      </c>
      <c r="F16" s="12">
        <v>8.5</v>
      </c>
      <c r="G16" s="19">
        <f>(F16+D16)/2</f>
        <v>8.25</v>
      </c>
      <c r="H16" s="12" t="s">
        <v>62</v>
      </c>
      <c r="I16" s="15"/>
      <c r="J16" s="1"/>
    </row>
    <row r="17" spans="1:10" ht="21.75" customHeight="1">
      <c r="A17" s="12">
        <v>9</v>
      </c>
      <c r="B17" s="14" t="s">
        <v>23</v>
      </c>
      <c r="C17" s="12" t="s">
        <v>18</v>
      </c>
      <c r="D17" s="13">
        <v>8.25</v>
      </c>
      <c r="E17" s="12">
        <v>9.4</v>
      </c>
      <c r="F17" s="12">
        <v>8.5</v>
      </c>
      <c r="G17" s="19">
        <f t="shared" si="0"/>
        <v>8.716666666666667</v>
      </c>
      <c r="H17" s="12" t="s">
        <v>62</v>
      </c>
      <c r="I17" s="15"/>
      <c r="J17" s="1"/>
    </row>
    <row r="18" spans="1:10" ht="21.75" customHeight="1">
      <c r="A18" s="12">
        <v>10</v>
      </c>
      <c r="B18" s="14" t="s">
        <v>24</v>
      </c>
      <c r="C18" s="12" t="s">
        <v>16</v>
      </c>
      <c r="D18" s="13">
        <v>7.5</v>
      </c>
      <c r="E18" s="12">
        <v>9.7</v>
      </c>
      <c r="F18" s="12">
        <v>9</v>
      </c>
      <c r="G18" s="19">
        <f>(F18+D18)/2</f>
        <v>8.25</v>
      </c>
      <c r="H18" s="12" t="s">
        <v>62</v>
      </c>
      <c r="I18" s="15"/>
      <c r="J18" s="1"/>
    </row>
    <row r="19" spans="1:10" ht="21.75" customHeight="1">
      <c r="A19" s="12">
        <v>11</v>
      </c>
      <c r="B19" s="14" t="s">
        <v>25</v>
      </c>
      <c r="C19" s="12" t="s">
        <v>18</v>
      </c>
      <c r="D19" s="13">
        <v>8.5</v>
      </c>
      <c r="E19" s="12">
        <v>9.6</v>
      </c>
      <c r="F19" s="12">
        <v>8.5</v>
      </c>
      <c r="G19" s="19">
        <f t="shared" si="0"/>
        <v>8.866666666666667</v>
      </c>
      <c r="H19" s="12" t="s">
        <v>62</v>
      </c>
      <c r="I19" s="15"/>
      <c r="J19" s="1"/>
    </row>
    <row r="20" spans="1:10" ht="21.75" customHeight="1">
      <c r="A20" s="12">
        <v>12</v>
      </c>
      <c r="B20" s="14" t="s">
        <v>26</v>
      </c>
      <c r="C20" s="12" t="s">
        <v>18</v>
      </c>
      <c r="D20" s="13">
        <v>8</v>
      </c>
      <c r="E20" s="12">
        <v>9.6</v>
      </c>
      <c r="F20" s="12">
        <v>8.5</v>
      </c>
      <c r="G20" s="19">
        <f>(E20+D20)/2</f>
        <v>8.8</v>
      </c>
      <c r="H20" s="12" t="s">
        <v>62</v>
      </c>
      <c r="I20" s="15"/>
      <c r="J20" s="1"/>
    </row>
    <row r="21" spans="1:10" ht="21.75" customHeight="1">
      <c r="A21" s="12">
        <v>13</v>
      </c>
      <c r="B21" s="14" t="s">
        <v>27</v>
      </c>
      <c r="C21" s="12" t="s">
        <v>18</v>
      </c>
      <c r="D21" s="13">
        <v>7</v>
      </c>
      <c r="E21" s="12">
        <v>9.6</v>
      </c>
      <c r="F21" s="12">
        <v>8.5</v>
      </c>
      <c r="G21" s="19">
        <f t="shared" si="0"/>
        <v>8.366666666666667</v>
      </c>
      <c r="H21" s="12" t="s">
        <v>62</v>
      </c>
      <c r="I21" s="15"/>
      <c r="J21" s="1"/>
    </row>
    <row r="22" spans="1:10" ht="21.75" customHeight="1">
      <c r="A22" s="12">
        <v>14</v>
      </c>
      <c r="B22" s="14" t="s">
        <v>28</v>
      </c>
      <c r="C22" s="12" t="s">
        <v>18</v>
      </c>
      <c r="D22" s="13">
        <v>7.5</v>
      </c>
      <c r="E22" s="12">
        <v>9.5</v>
      </c>
      <c r="F22" s="12">
        <v>9</v>
      </c>
      <c r="G22" s="19">
        <f t="shared" si="0"/>
        <v>8.666666666666666</v>
      </c>
      <c r="H22" s="12" t="s">
        <v>62</v>
      </c>
      <c r="I22" s="15"/>
      <c r="J22" s="1"/>
    </row>
    <row r="23" spans="1:10" ht="21.75" customHeight="1">
      <c r="A23" s="12">
        <v>15</v>
      </c>
      <c r="B23" s="14" t="s">
        <v>29</v>
      </c>
      <c r="C23" s="12" t="s">
        <v>18</v>
      </c>
      <c r="D23" s="13"/>
      <c r="E23" s="12">
        <v>8.5</v>
      </c>
      <c r="F23" s="12">
        <v>8.5</v>
      </c>
      <c r="G23" s="19">
        <f>(F23+E23)/2</f>
        <v>8.5</v>
      </c>
      <c r="H23" s="12" t="s">
        <v>62</v>
      </c>
      <c r="I23" s="15"/>
      <c r="J23" s="1"/>
    </row>
    <row r="24" spans="1:10" ht="21.75" customHeight="1">
      <c r="A24" s="12">
        <v>16</v>
      </c>
      <c r="B24" s="14" t="s">
        <v>30</v>
      </c>
      <c r="C24" s="12" t="s">
        <v>18</v>
      </c>
      <c r="D24" s="13">
        <v>9.5</v>
      </c>
      <c r="E24" s="12">
        <v>9.6</v>
      </c>
      <c r="F24" s="12">
        <v>8.5</v>
      </c>
      <c r="G24" s="19">
        <f t="shared" si="0"/>
        <v>9.200000000000001</v>
      </c>
      <c r="H24" s="12" t="s">
        <v>61</v>
      </c>
      <c r="I24" s="15"/>
      <c r="J24" s="1"/>
    </row>
    <row r="25" spans="1:10" ht="21.75" customHeight="1">
      <c r="A25" s="12">
        <v>17</v>
      </c>
      <c r="B25" s="14" t="s">
        <v>31</v>
      </c>
      <c r="C25" s="12" t="s">
        <v>18</v>
      </c>
      <c r="D25" s="13">
        <v>7.5</v>
      </c>
      <c r="E25" s="12">
        <v>9.6</v>
      </c>
      <c r="F25" s="12">
        <v>9</v>
      </c>
      <c r="G25" s="19">
        <f t="shared" si="0"/>
        <v>8.700000000000001</v>
      </c>
      <c r="H25" s="12" t="s">
        <v>62</v>
      </c>
      <c r="I25" s="15"/>
      <c r="J25" s="1"/>
    </row>
    <row r="26" spans="1:10" ht="21.75" customHeight="1">
      <c r="A26" s="12">
        <v>18</v>
      </c>
      <c r="B26" s="14" t="s">
        <v>72</v>
      </c>
      <c r="C26" s="12" t="s">
        <v>18</v>
      </c>
      <c r="D26" s="13">
        <v>9</v>
      </c>
      <c r="E26" s="12"/>
      <c r="F26" s="12">
        <v>8</v>
      </c>
      <c r="G26" s="19">
        <f>(F26+D26)/2</f>
        <v>8.5</v>
      </c>
      <c r="H26" s="12" t="s">
        <v>62</v>
      </c>
      <c r="I26" s="15"/>
      <c r="J26" s="1"/>
    </row>
    <row r="27" spans="1:10" ht="21.75" customHeight="1">
      <c r="A27" s="12">
        <v>19</v>
      </c>
      <c r="B27" s="14" t="s">
        <v>32</v>
      </c>
      <c r="C27" s="12" t="s">
        <v>18</v>
      </c>
      <c r="D27" s="13">
        <v>7.5</v>
      </c>
      <c r="E27" s="12">
        <v>9.6</v>
      </c>
      <c r="F27" s="12">
        <v>8.5</v>
      </c>
      <c r="G27" s="19">
        <f t="shared" si="0"/>
        <v>8.533333333333333</v>
      </c>
      <c r="H27" s="12" t="s">
        <v>62</v>
      </c>
      <c r="I27" s="15"/>
      <c r="J27" s="1"/>
    </row>
    <row r="28" spans="1:10" ht="21.75" customHeight="1">
      <c r="A28" s="12">
        <v>20</v>
      </c>
      <c r="B28" s="14" t="s">
        <v>33</v>
      </c>
      <c r="C28" s="12" t="s">
        <v>18</v>
      </c>
      <c r="D28" s="13">
        <v>8.5</v>
      </c>
      <c r="E28" s="12">
        <v>9.7</v>
      </c>
      <c r="F28" s="12">
        <v>9</v>
      </c>
      <c r="G28" s="19">
        <f t="shared" si="0"/>
        <v>9.066666666666666</v>
      </c>
      <c r="H28" s="12" t="s">
        <v>61</v>
      </c>
      <c r="I28" s="15"/>
      <c r="J28" s="1"/>
    </row>
    <row r="29" spans="1:10" ht="21.75" customHeight="1">
      <c r="A29" s="12">
        <v>21</v>
      </c>
      <c r="B29" s="14" t="s">
        <v>34</v>
      </c>
      <c r="C29" s="12" t="s">
        <v>18</v>
      </c>
      <c r="D29" s="13">
        <v>7.5</v>
      </c>
      <c r="E29" s="12">
        <v>9</v>
      </c>
      <c r="F29" s="12">
        <v>8.5</v>
      </c>
      <c r="G29" s="19">
        <f t="shared" si="0"/>
        <v>8.333333333333334</v>
      </c>
      <c r="H29" s="12" t="s">
        <v>62</v>
      </c>
      <c r="I29" s="15"/>
      <c r="J29" s="1"/>
    </row>
    <row r="30" spans="1:10" ht="21.75" customHeight="1">
      <c r="A30" s="12">
        <v>22</v>
      </c>
      <c r="B30" s="14" t="s">
        <v>35</v>
      </c>
      <c r="C30" s="12" t="s">
        <v>18</v>
      </c>
      <c r="D30" s="13"/>
      <c r="E30" s="12">
        <v>8</v>
      </c>
      <c r="F30" s="12">
        <v>8</v>
      </c>
      <c r="G30" s="19">
        <f>(F30+E30)/2</f>
        <v>8</v>
      </c>
      <c r="H30" s="12" t="s">
        <v>62</v>
      </c>
      <c r="I30" s="15"/>
      <c r="J30" s="1"/>
    </row>
    <row r="31" spans="1:10" ht="21.75" customHeight="1">
      <c r="A31" s="12">
        <v>23</v>
      </c>
      <c r="B31" s="14" t="s">
        <v>36</v>
      </c>
      <c r="C31" s="12" t="s">
        <v>18</v>
      </c>
      <c r="D31" s="13">
        <v>8.5</v>
      </c>
      <c r="E31" s="12">
        <v>9.8</v>
      </c>
      <c r="F31" s="12">
        <v>9</v>
      </c>
      <c r="G31" s="19">
        <f t="shared" si="0"/>
        <v>9.1</v>
      </c>
      <c r="H31" s="12" t="s">
        <v>61</v>
      </c>
      <c r="I31" s="15"/>
      <c r="J31" s="1"/>
    </row>
    <row r="32" spans="1:10" ht="21.75" customHeight="1">
      <c r="A32" s="12">
        <v>24</v>
      </c>
      <c r="B32" s="14" t="s">
        <v>37</v>
      </c>
      <c r="C32" s="12" t="s">
        <v>18</v>
      </c>
      <c r="D32" s="13">
        <v>7.5</v>
      </c>
      <c r="E32" s="12">
        <v>9.8</v>
      </c>
      <c r="F32" s="12">
        <v>8.5</v>
      </c>
      <c r="G32" s="19">
        <f t="shared" si="0"/>
        <v>8.6</v>
      </c>
      <c r="H32" s="12" t="s">
        <v>62</v>
      </c>
      <c r="I32" s="15"/>
      <c r="J32" s="1"/>
    </row>
    <row r="33" spans="1:10" ht="21.75" customHeight="1">
      <c r="A33" s="12">
        <v>25</v>
      </c>
      <c r="B33" s="14" t="s">
        <v>38</v>
      </c>
      <c r="C33" s="12" t="s">
        <v>18</v>
      </c>
      <c r="D33" s="13">
        <v>8.5</v>
      </c>
      <c r="E33" s="12"/>
      <c r="F33" s="12">
        <v>8.5</v>
      </c>
      <c r="G33" s="19">
        <f>(F33+D33)/2</f>
        <v>8.5</v>
      </c>
      <c r="H33" s="12" t="s">
        <v>62</v>
      </c>
      <c r="I33" s="15"/>
      <c r="J33" s="1"/>
    </row>
    <row r="34" spans="1:10" ht="21.75" customHeight="1">
      <c r="A34" s="12">
        <v>26</v>
      </c>
      <c r="B34" s="14" t="s">
        <v>39</v>
      </c>
      <c r="C34" s="12" t="s">
        <v>18</v>
      </c>
      <c r="D34" s="13">
        <v>8.5</v>
      </c>
      <c r="E34" s="12">
        <v>10</v>
      </c>
      <c r="F34" s="12">
        <v>9</v>
      </c>
      <c r="G34" s="19">
        <f t="shared" si="0"/>
        <v>9.166666666666666</v>
      </c>
      <c r="H34" s="12" t="s">
        <v>61</v>
      </c>
      <c r="I34" s="15"/>
      <c r="J34" s="1"/>
    </row>
    <row r="35" spans="1:10" ht="21.75" customHeight="1">
      <c r="A35" s="12">
        <v>27</v>
      </c>
      <c r="B35" s="14" t="s">
        <v>40</v>
      </c>
      <c r="C35" s="12" t="s">
        <v>18</v>
      </c>
      <c r="D35" s="13">
        <v>8.5</v>
      </c>
      <c r="E35" s="12">
        <v>9.9</v>
      </c>
      <c r="F35" s="12">
        <v>9</v>
      </c>
      <c r="G35" s="19">
        <f t="shared" si="0"/>
        <v>9.133333333333333</v>
      </c>
      <c r="H35" s="12" t="s">
        <v>61</v>
      </c>
      <c r="I35" s="15"/>
      <c r="J35" s="1"/>
    </row>
    <row r="36" spans="1:10" ht="21.75" customHeight="1">
      <c r="A36" s="12">
        <v>28</v>
      </c>
      <c r="B36" s="14" t="s">
        <v>41</v>
      </c>
      <c r="C36" s="12" t="s">
        <v>14</v>
      </c>
      <c r="D36" s="13">
        <v>7</v>
      </c>
      <c r="E36" s="12">
        <v>9.8</v>
      </c>
      <c r="F36" s="12">
        <v>9</v>
      </c>
      <c r="G36" s="19">
        <f t="shared" si="0"/>
        <v>8.6</v>
      </c>
      <c r="H36" s="12" t="s">
        <v>62</v>
      </c>
      <c r="I36" s="15"/>
      <c r="J36" s="1"/>
    </row>
    <row r="37" spans="1:10" ht="21.75" customHeight="1">
      <c r="A37" s="12">
        <v>29</v>
      </c>
      <c r="B37" s="14" t="s">
        <v>42</v>
      </c>
      <c r="C37" s="12" t="s">
        <v>18</v>
      </c>
      <c r="D37" s="13">
        <v>8.5</v>
      </c>
      <c r="E37" s="12">
        <v>9.4</v>
      </c>
      <c r="F37" s="12">
        <v>8.5</v>
      </c>
      <c r="G37" s="19">
        <f t="shared" si="0"/>
        <v>8.799999999999999</v>
      </c>
      <c r="H37" s="12" t="s">
        <v>62</v>
      </c>
      <c r="I37" s="15"/>
      <c r="J37" s="1"/>
    </row>
    <row r="38" spans="1:10" ht="21.75" customHeight="1">
      <c r="A38" s="12">
        <v>30</v>
      </c>
      <c r="B38" s="14" t="s">
        <v>43</v>
      </c>
      <c r="C38" s="12" t="s">
        <v>18</v>
      </c>
      <c r="D38" s="13">
        <v>7.5</v>
      </c>
      <c r="E38" s="12">
        <v>9.9</v>
      </c>
      <c r="F38" s="12">
        <v>9</v>
      </c>
      <c r="G38" s="19">
        <f>(F38+E38)/2</f>
        <v>9.45</v>
      </c>
      <c r="H38" s="12" t="s">
        <v>61</v>
      </c>
      <c r="I38" s="20"/>
      <c r="J38" s="1"/>
    </row>
    <row r="39" spans="1:10" ht="21.75" customHeight="1">
      <c r="A39" s="12">
        <v>31</v>
      </c>
      <c r="B39" s="14" t="s">
        <v>44</v>
      </c>
      <c r="C39" s="12" t="s">
        <v>18</v>
      </c>
      <c r="D39" s="13">
        <v>7</v>
      </c>
      <c r="E39" s="12">
        <v>10</v>
      </c>
      <c r="F39" s="12">
        <v>9</v>
      </c>
      <c r="G39" s="19">
        <f t="shared" si="0"/>
        <v>8.666666666666666</v>
      </c>
      <c r="H39" s="12" t="s">
        <v>62</v>
      </c>
      <c r="I39" s="15"/>
      <c r="J39" s="1"/>
    </row>
    <row r="40" spans="1:10" ht="21.75" customHeight="1">
      <c r="A40" s="12">
        <v>32</v>
      </c>
      <c r="B40" s="14" t="s">
        <v>45</v>
      </c>
      <c r="C40" s="12" t="s">
        <v>16</v>
      </c>
      <c r="D40" s="13">
        <v>9</v>
      </c>
      <c r="E40" s="12">
        <v>10</v>
      </c>
      <c r="F40" s="12">
        <v>8</v>
      </c>
      <c r="G40" s="19">
        <f t="shared" si="0"/>
        <v>9</v>
      </c>
      <c r="H40" s="12" t="s">
        <v>61</v>
      </c>
      <c r="I40" s="15"/>
      <c r="J40" s="1"/>
    </row>
    <row r="41" spans="1:10" ht="21.75" customHeight="1">
      <c r="A41" s="12">
        <v>33</v>
      </c>
      <c r="B41" s="14" t="s">
        <v>46</v>
      </c>
      <c r="C41" s="12" t="s">
        <v>18</v>
      </c>
      <c r="D41" s="13">
        <v>9.25</v>
      </c>
      <c r="E41" s="12">
        <v>9.9</v>
      </c>
      <c r="F41" s="12">
        <v>9</v>
      </c>
      <c r="G41" s="19">
        <f t="shared" si="0"/>
        <v>9.383333333333333</v>
      </c>
      <c r="H41" s="12" t="s">
        <v>61</v>
      </c>
      <c r="I41" s="15"/>
      <c r="J41" s="1"/>
    </row>
    <row r="42" spans="1:10" ht="21.75" customHeight="1">
      <c r="A42" s="12">
        <v>34</v>
      </c>
      <c r="B42" s="14" t="s">
        <v>47</v>
      </c>
      <c r="C42" s="12" t="s">
        <v>18</v>
      </c>
      <c r="D42" s="13">
        <v>9</v>
      </c>
      <c r="E42" s="12">
        <v>9.6</v>
      </c>
      <c r="F42" s="12">
        <v>9</v>
      </c>
      <c r="G42" s="19">
        <f t="shared" si="0"/>
        <v>9.200000000000001</v>
      </c>
      <c r="H42" s="12" t="s">
        <v>61</v>
      </c>
      <c r="I42" s="15"/>
      <c r="J42" s="1"/>
    </row>
    <row r="43" spans="1:10" ht="21.75" customHeight="1">
      <c r="A43" s="12">
        <v>35</v>
      </c>
      <c r="B43" s="14" t="s">
        <v>48</v>
      </c>
      <c r="C43" s="12" t="s">
        <v>18</v>
      </c>
      <c r="D43" s="13">
        <v>8</v>
      </c>
      <c r="E43" s="12">
        <v>10</v>
      </c>
      <c r="F43" s="12">
        <v>9</v>
      </c>
      <c r="G43" s="19">
        <f t="shared" si="0"/>
        <v>9</v>
      </c>
      <c r="H43" s="12" t="s">
        <v>61</v>
      </c>
      <c r="I43" s="15"/>
      <c r="J43" s="1"/>
    </row>
    <row r="44" spans="1:10" ht="21.75" customHeight="1">
      <c r="A44" s="12">
        <v>36</v>
      </c>
      <c r="B44" s="14" t="s">
        <v>49</v>
      </c>
      <c r="C44" s="12" t="s">
        <v>18</v>
      </c>
      <c r="D44" s="13">
        <v>7</v>
      </c>
      <c r="E44" s="12">
        <v>10</v>
      </c>
      <c r="F44" s="12">
        <v>9</v>
      </c>
      <c r="G44" s="19">
        <f t="shared" si="0"/>
        <v>8.666666666666666</v>
      </c>
      <c r="H44" s="12" t="s">
        <v>62</v>
      </c>
      <c r="I44" s="15"/>
      <c r="J44" s="1"/>
    </row>
    <row r="45" spans="1:10" ht="21.75" customHeight="1">
      <c r="A45" s="12">
        <v>37</v>
      </c>
      <c r="B45" s="14" t="s">
        <v>73</v>
      </c>
      <c r="C45" s="12" t="s">
        <v>18</v>
      </c>
      <c r="D45" s="13">
        <v>10</v>
      </c>
      <c r="E45" s="12"/>
      <c r="F45" s="12">
        <v>8</v>
      </c>
      <c r="G45" s="19">
        <f>(F45+D45)/2</f>
        <v>9</v>
      </c>
      <c r="H45" s="12" t="s">
        <v>61</v>
      </c>
      <c r="I45" s="15"/>
      <c r="J45" s="1"/>
    </row>
    <row r="46" spans="1:10" ht="21.75" customHeight="1">
      <c r="A46" s="12">
        <v>38</v>
      </c>
      <c r="B46" s="14" t="s">
        <v>50</v>
      </c>
      <c r="C46" s="12" t="s">
        <v>51</v>
      </c>
      <c r="D46" s="12">
        <v>9</v>
      </c>
      <c r="E46" s="12"/>
      <c r="F46" s="12">
        <v>8.25</v>
      </c>
      <c r="G46" s="19">
        <f>(D46+F46)/2</f>
        <v>8.625</v>
      </c>
      <c r="H46" s="12" t="s">
        <v>62</v>
      </c>
      <c r="I46" s="15"/>
      <c r="J46" s="1"/>
    </row>
    <row r="47" spans="1:10" ht="21.75" customHeight="1">
      <c r="A47" s="12">
        <v>39</v>
      </c>
      <c r="B47" s="14" t="s">
        <v>52</v>
      </c>
      <c r="C47" s="12" t="s">
        <v>51</v>
      </c>
      <c r="D47" s="12">
        <v>9.5</v>
      </c>
      <c r="E47" s="12">
        <v>9.8</v>
      </c>
      <c r="F47" s="12">
        <v>9</v>
      </c>
      <c r="G47" s="19">
        <f t="shared" si="0"/>
        <v>9.433333333333334</v>
      </c>
      <c r="H47" s="12" t="s">
        <v>61</v>
      </c>
      <c r="I47" s="15"/>
      <c r="J47" s="1"/>
    </row>
    <row r="48" spans="1:10" ht="21.75" customHeight="1">
      <c r="A48" s="12">
        <v>40</v>
      </c>
      <c r="B48" s="14" t="s">
        <v>53</v>
      </c>
      <c r="C48" s="12" t="s">
        <v>51</v>
      </c>
      <c r="D48" s="12">
        <v>9</v>
      </c>
      <c r="E48" s="12">
        <v>9.8</v>
      </c>
      <c r="F48" s="12">
        <v>8</v>
      </c>
      <c r="G48" s="19">
        <f>(F48+E48)/2</f>
        <v>8.9</v>
      </c>
      <c r="H48" s="12" t="s">
        <v>62</v>
      </c>
      <c r="I48" s="15"/>
      <c r="J48" s="1"/>
    </row>
    <row r="49" spans="1:10" ht="21.75" customHeight="1">
      <c r="A49" s="12">
        <v>41</v>
      </c>
      <c r="B49" s="14" t="s">
        <v>54</v>
      </c>
      <c r="C49" s="12" t="s">
        <v>51</v>
      </c>
      <c r="D49" s="12">
        <v>10</v>
      </c>
      <c r="E49" s="12">
        <v>9.9</v>
      </c>
      <c r="F49" s="12">
        <v>8</v>
      </c>
      <c r="G49" s="19">
        <f t="shared" si="0"/>
        <v>9.299999999999999</v>
      </c>
      <c r="H49" s="12" t="s">
        <v>61</v>
      </c>
      <c r="I49" s="15"/>
      <c r="J49" s="1"/>
    </row>
    <row r="50" spans="1:10" ht="21.75" customHeight="1">
      <c r="A50" s="12">
        <v>42</v>
      </c>
      <c r="B50" s="14" t="s">
        <v>55</v>
      </c>
      <c r="C50" s="12" t="s">
        <v>56</v>
      </c>
      <c r="D50" s="12">
        <v>10</v>
      </c>
      <c r="E50" s="12">
        <v>9.8</v>
      </c>
      <c r="F50" s="12">
        <v>8.5</v>
      </c>
      <c r="G50" s="19">
        <f>(F50+E50)/2</f>
        <v>9.15</v>
      </c>
      <c r="H50" s="12" t="s">
        <v>61</v>
      </c>
      <c r="I50" s="15"/>
      <c r="J50" s="1"/>
    </row>
    <row r="51" spans="1:10" ht="21.75" customHeight="1">
      <c r="A51" s="12">
        <v>43</v>
      </c>
      <c r="B51" s="14" t="s">
        <v>57</v>
      </c>
      <c r="C51" s="12" t="s">
        <v>63</v>
      </c>
      <c r="D51" s="12">
        <v>9.2</v>
      </c>
      <c r="E51" s="12"/>
      <c r="F51" s="12">
        <v>8</v>
      </c>
      <c r="G51" s="19">
        <f>(D51+F51)/2</f>
        <v>8.6</v>
      </c>
      <c r="H51" s="12" t="s">
        <v>62</v>
      </c>
      <c r="I51" s="15"/>
      <c r="J51" s="1"/>
    </row>
    <row r="52" spans="1:10" ht="21.75" customHeight="1">
      <c r="A52" s="12">
        <v>44</v>
      </c>
      <c r="B52" s="14" t="s">
        <v>64</v>
      </c>
      <c r="C52" s="12" t="s">
        <v>58</v>
      </c>
      <c r="D52" s="12">
        <v>9</v>
      </c>
      <c r="E52" s="12">
        <v>9.7</v>
      </c>
      <c r="F52" s="12">
        <v>8</v>
      </c>
      <c r="G52" s="19">
        <f>(F52+E52+D52)/3</f>
        <v>8.9</v>
      </c>
      <c r="H52" s="12" t="s">
        <v>62</v>
      </c>
      <c r="I52" s="20"/>
      <c r="J52" s="1"/>
    </row>
    <row r="53" spans="1:10" ht="21.75" customHeight="1">
      <c r="A53" s="12">
        <v>45</v>
      </c>
      <c r="B53" s="14" t="s">
        <v>65</v>
      </c>
      <c r="C53" s="12" t="s">
        <v>66</v>
      </c>
      <c r="D53" s="12">
        <v>9.7</v>
      </c>
      <c r="E53" s="12">
        <v>9.7</v>
      </c>
      <c r="F53" s="12">
        <v>8</v>
      </c>
      <c r="G53" s="19">
        <f>(F53+E53)/2</f>
        <v>8.85</v>
      </c>
      <c r="H53" s="12" t="s">
        <v>62</v>
      </c>
      <c r="I53" s="20"/>
      <c r="J53" s="1"/>
    </row>
    <row r="54" spans="1:10" ht="21.75" customHeight="1">
      <c r="A54" s="12">
        <v>46</v>
      </c>
      <c r="B54" s="14" t="s">
        <v>67</v>
      </c>
      <c r="C54" s="12" t="s">
        <v>76</v>
      </c>
      <c r="D54" s="12">
        <v>8.25</v>
      </c>
      <c r="E54" s="12">
        <v>9.6</v>
      </c>
      <c r="F54" s="12">
        <v>8.25</v>
      </c>
      <c r="G54" s="19">
        <f>(F54+E54)/2</f>
        <v>8.925</v>
      </c>
      <c r="H54" s="12" t="s">
        <v>62</v>
      </c>
      <c r="I54" s="20"/>
      <c r="J54" s="1"/>
    </row>
    <row r="55" spans="1:10" ht="21.75" customHeight="1">
      <c r="A55" s="12">
        <v>47</v>
      </c>
      <c r="B55" s="23" t="s">
        <v>74</v>
      </c>
      <c r="C55" s="12" t="s">
        <v>18</v>
      </c>
      <c r="D55" s="12">
        <v>8.5</v>
      </c>
      <c r="E55" s="12">
        <v>9.6</v>
      </c>
      <c r="F55" s="12">
        <v>9</v>
      </c>
      <c r="G55" s="19">
        <f>(F55+E55)/2</f>
        <v>9.3</v>
      </c>
      <c r="H55" s="12" t="s">
        <v>61</v>
      </c>
      <c r="I55" s="20"/>
      <c r="J55" s="1"/>
    </row>
    <row r="56" spans="1:10" ht="21.75" customHeight="1">
      <c r="A56" s="12">
        <v>48</v>
      </c>
      <c r="B56" s="14" t="s">
        <v>59</v>
      </c>
      <c r="C56" s="12" t="s">
        <v>60</v>
      </c>
      <c r="D56" s="12">
        <v>8.5</v>
      </c>
      <c r="E56" s="12">
        <v>9.7</v>
      </c>
      <c r="F56" s="12">
        <v>8</v>
      </c>
      <c r="G56" s="19">
        <f>(F56+D56)/2</f>
        <v>8.25</v>
      </c>
      <c r="H56" s="12" t="s">
        <v>62</v>
      </c>
      <c r="I56" s="15"/>
      <c r="J56" s="1"/>
    </row>
    <row r="57" spans="1:10" ht="21.75" customHeight="1">
      <c r="A57" s="22" t="s">
        <v>79</v>
      </c>
      <c r="B57" s="22"/>
      <c r="C57" s="22"/>
      <c r="D57" s="22"/>
      <c r="E57" s="22"/>
      <c r="F57" s="22"/>
      <c r="G57" s="22"/>
      <c r="H57" s="22"/>
      <c r="I57" s="22"/>
      <c r="J57" s="1"/>
    </row>
    <row r="58" spans="6:10" ht="21.75" customHeight="1">
      <c r="F58" s="18" t="s">
        <v>78</v>
      </c>
      <c r="G58" s="18"/>
      <c r="H58" s="18"/>
      <c r="I58" s="18"/>
      <c r="J58" s="1"/>
    </row>
    <row r="59" spans="6:10" ht="21.75" customHeight="1">
      <c r="F59" s="1" t="s">
        <v>68</v>
      </c>
      <c r="G59" s="1"/>
      <c r="H59" s="1"/>
      <c r="I59" s="1"/>
      <c r="J59" s="1"/>
    </row>
    <row r="60" ht="21.75" customHeight="1">
      <c r="J60" s="1"/>
    </row>
    <row r="61" ht="21.75" customHeight="1">
      <c r="J61" s="1"/>
    </row>
    <row r="62" spans="7:10" ht="21.75" customHeight="1">
      <c r="G62" s="31"/>
      <c r="H62" s="31"/>
      <c r="I62" s="31"/>
      <c r="J62" s="1"/>
    </row>
    <row r="63" spans="6:10" ht="21.75" customHeight="1">
      <c r="F63" s="37" t="s">
        <v>69</v>
      </c>
      <c r="J63" s="1"/>
    </row>
    <row r="64" ht="21.75" customHeight="1">
      <c r="J64" s="1"/>
    </row>
    <row r="65" ht="18.75">
      <c r="J65" s="1"/>
    </row>
    <row r="66" ht="18.75">
      <c r="J66" s="1"/>
    </row>
    <row r="67" ht="18.75">
      <c r="J67" s="1"/>
    </row>
    <row r="68" ht="18.75">
      <c r="J68" s="1"/>
    </row>
    <row r="69" ht="18.75">
      <c r="J69" s="1"/>
    </row>
    <row r="70" ht="18.75">
      <c r="J70" s="1"/>
    </row>
    <row r="71" ht="9.75" customHeight="1">
      <c r="J71" s="1"/>
    </row>
    <row r="72" ht="18.75">
      <c r="J72" s="18"/>
    </row>
    <row r="73" ht="18.75">
      <c r="J73" s="1"/>
    </row>
  </sheetData>
  <mergeCells count="14">
    <mergeCell ref="D1:H1"/>
    <mergeCell ref="D2:H2"/>
    <mergeCell ref="G62:I62"/>
    <mergeCell ref="A3:E3"/>
    <mergeCell ref="G3:J3"/>
    <mergeCell ref="A4:J4"/>
    <mergeCell ref="A5:J5"/>
    <mergeCell ref="G7:G8"/>
    <mergeCell ref="H7:H8"/>
    <mergeCell ref="I7:I8"/>
    <mergeCell ref="D7:F7"/>
    <mergeCell ref="A7:A8"/>
    <mergeCell ref="B7:B8"/>
    <mergeCell ref="C7:C8"/>
  </mergeCells>
  <printOptions/>
  <pageMargins left="0.63" right="0.17" top="0.49" bottom="0.48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 KHIEN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ts83dnk</dc:creator>
  <cp:keywords/>
  <dc:description/>
  <cp:lastModifiedBy>Bui Huu Tu</cp:lastModifiedBy>
  <cp:lastPrinted>2017-04-17T02:44:00Z</cp:lastPrinted>
  <dcterms:created xsi:type="dcterms:W3CDTF">2015-05-03T08:12:33Z</dcterms:created>
  <dcterms:modified xsi:type="dcterms:W3CDTF">2017-04-17T02:44:07Z</dcterms:modified>
  <cp:category/>
  <cp:version/>
  <cp:contentType/>
  <cp:contentStatus/>
</cp:coreProperties>
</file>